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1\Desktop\PROYECTOS\CONSULTARE\ConsultARE\"/>
    </mc:Choice>
  </mc:AlternateContent>
  <bookViews>
    <workbookView xWindow="0" yWindow="0" windowWidth="20490" windowHeight="7530" xr2:uid="{A6012D5D-5DD2-4D0C-92FD-EBD6286ABC39}"/>
  </bookViews>
  <sheets>
    <sheet name="SOLICITUD" sheetId="1" r:id="rId1"/>
    <sheet name="BD" sheetId="2" state="hidden" r:id="rId2"/>
  </sheets>
  <definedNames>
    <definedName name="CONSULTORIOS">BD!$B$13:$B$20</definedName>
    <definedName name="TITULO">BD!$B$5:$B$9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<sst xmlns="http://schemas.openxmlformats.org/spreadsheetml/2006/main" count="59" uniqueCount="50">
  <si>
    <t>SOLICITUD DE INGRESO</t>
  </si>
  <si>
    <t>TITULO:</t>
  </si>
  <si>
    <t>NOMBRE:</t>
  </si>
  <si>
    <t>ESPECIALIDAD/ÁREA:</t>
  </si>
  <si>
    <t>EMPRESA:</t>
  </si>
  <si>
    <t>PUESTO/CARGO:</t>
  </si>
  <si>
    <t>CELULAR:</t>
  </si>
  <si>
    <t>CORREO:</t>
  </si>
  <si>
    <t>TITULO</t>
  </si>
  <si>
    <t>SR.</t>
  </si>
  <si>
    <t>SRA.</t>
  </si>
  <si>
    <t>SRITA:</t>
  </si>
  <si>
    <t>DOC.</t>
  </si>
  <si>
    <t>LIC.</t>
  </si>
  <si>
    <t>TELÉFONO:</t>
  </si>
  <si>
    <t>TIEMPO DE RENTA</t>
  </si>
  <si>
    <t>TIEMPO PERMANENTE:</t>
  </si>
  <si>
    <t>DIAS PREESTABLECIDOS:</t>
  </si>
  <si>
    <t>CONSULTORIO:</t>
  </si>
  <si>
    <t>ESTA INTERESADO(A) EN:</t>
  </si>
  <si>
    <t>CONSULTORIO</t>
  </si>
  <si>
    <t>CONSULTORIO 3</t>
  </si>
  <si>
    <t>CONSULTORIO 4</t>
  </si>
  <si>
    <t>CONSULTORIO 5</t>
  </si>
  <si>
    <t>MEDIDA</t>
  </si>
  <si>
    <t>ESPACIO P/EXPLORACION</t>
  </si>
  <si>
    <t>SI</t>
  </si>
  <si>
    <t>20 MTS2</t>
  </si>
  <si>
    <t>15 MTS2</t>
  </si>
  <si>
    <t>INCLUYE:</t>
  </si>
  <si>
    <t>Escritorio, Archivero Sillón Ejecutivo, 2 sillas de visitas.</t>
  </si>
  <si>
    <t>Escritorio, Credenza, Sillón Ejecutivo y 2 sillas de visitas.</t>
  </si>
  <si>
    <t>ADICIONAL</t>
  </si>
  <si>
    <t>Equipado integral con lavabo y frigobar.</t>
  </si>
  <si>
    <t>Espacio equipamiento (closet).</t>
  </si>
  <si>
    <t>Espacio equipamiento con agua y drenaje.</t>
  </si>
  <si>
    <t>CONSULTORIOS DISPONIBLES</t>
  </si>
  <si>
    <t>PERSONAL</t>
  </si>
  <si>
    <t>SI/NO</t>
  </si>
  <si>
    <t>NO</t>
  </si>
  <si>
    <t>TIEMPO</t>
  </si>
  <si>
    <t>AÑOS</t>
  </si>
  <si>
    <t>SEMANAS</t>
  </si>
  <si>
    <t>MESES</t>
  </si>
  <si>
    <t>¿CUANTO TIEMPO ESTARÁ CON NOSOTROS?</t>
  </si>
  <si>
    <t>Para darle seguimiento a su solicitud:</t>
  </si>
  <si>
    <t>2.- Llame al: 33) 3616-1344, 3616-1355 y 3630-9854</t>
  </si>
  <si>
    <t xml:space="preserve">1.- Mande este archivo al correo: consultare137@hotmail.com. </t>
  </si>
  <si>
    <t>INFORMACION O MENSAJE QUE DESEE AGREGAR:</t>
  </si>
  <si>
    <t>La información que usted proporcione será confidencial y solo para fín de comunicarnos con usted. Agradecemos de antemano su interés y nos comunicaremos a la brevedad.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</si>
</sst>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2" xfId="0" applyBorder="1" applyAlignment="1">
      <alignment horizontal="right"/>
    </xf>
    <xf numFmtId="0" fontId="0" fillId="0" borderId="11" xfId="0" applyBorder="1"/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left" vertical="center" readingOrder="1"/>
    </xf>
    <xf numFmtId="0" fontId="2" fillId="0" borderId="11" xfId="0" applyFont="1" applyBorder="1" applyAlignment="1">
      <alignment horizontal="left" vertical="center" readingOrder="1"/>
    </xf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76201</xdr:rowOff>
    </xdr:from>
    <xdr:to>
      <xdr:col>3</xdr:col>
      <xdr:colOff>485775</xdr:colOff>
      <xdr:row>0</xdr:row>
      <xdr:rowOff>818287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F4E850-D676-4EAC-A7C1-35C515D1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76201"/>
          <a:ext cx="3181349" cy="742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DBF1-2C89-4421-9FC1-22E8119F00DD}">
  <dimension ref="A1:D33"/>
  <sheetViews>
    <sheetView showGridLines="0" tabSelected="1" workbookViewId="0">
      <selection sqref="A1:D1"/>
    </sheetView>
  </sheetViews>
  <sheetFormatPr baseColWidth="10" defaultRowHeight="15" x14ac:dyDescent="0.25"/>
  <cols>
    <col min="1" max="1" width="24.42578125" style="1" customWidth="1"/>
    <col min="2" max="2" width="6.42578125" customWidth="1"/>
    <col min="3" max="3" width="17" customWidth="1"/>
    <col min="4" max="4" width="18.42578125" customWidth="1"/>
  </cols>
  <sheetData>
    <row r="1" spans="1:4" ht="68.25" customHeight="1" x14ac:dyDescent="0.25">
      <c r="A1" s="25"/>
      <c r="B1" s="26"/>
      <c r="C1" s="26"/>
      <c r="D1" s="27"/>
    </row>
    <row r="2" spans="1:4" ht="18.75" x14ac:dyDescent="0.3">
      <c r="A2" s="43" t="s">
        <v>0</v>
      </c>
      <c r="B2" s="44"/>
      <c r="C2" s="44"/>
      <c r="D2" s="45"/>
    </row>
    <row r="3" spans="1:4" ht="78" customHeight="1" x14ac:dyDescent="0.25">
      <c r="A3" s="40" t="s">
        <v>49</v>
      </c>
      <c r="B3" s="41"/>
      <c r="C3" s="41"/>
      <c r="D3" s="42"/>
    </row>
    <row r="4" spans="1:4" ht="17.25" customHeight="1" thickBot="1" x14ac:dyDescent="0.3">
      <c r="A4" s="22" t="s">
        <v>37</v>
      </c>
      <c r="B4" s="23"/>
      <c r="C4" s="23"/>
      <c r="D4" s="24"/>
    </row>
    <row r="5" spans="1:4" ht="15.75" thickBot="1" x14ac:dyDescent="0.3">
      <c r="A5" s="9" t="s">
        <v>1</v>
      </c>
      <c r="B5" s="28"/>
      <c r="C5" s="39"/>
      <c r="D5" s="29"/>
    </row>
    <row r="6" spans="1:4" ht="15.75" thickBot="1" x14ac:dyDescent="0.3">
      <c r="A6" s="9" t="s">
        <v>2</v>
      </c>
      <c r="B6" s="28"/>
      <c r="C6" s="39"/>
      <c r="D6" s="29"/>
    </row>
    <row r="7" spans="1:4" ht="15.75" thickBot="1" x14ac:dyDescent="0.3">
      <c r="A7" s="9" t="s">
        <v>3</v>
      </c>
      <c r="B7" s="28"/>
      <c r="C7" s="39"/>
      <c r="D7" s="29"/>
    </row>
    <row r="8" spans="1:4" ht="15.75" thickBot="1" x14ac:dyDescent="0.3">
      <c r="A8" s="9" t="s">
        <v>4</v>
      </c>
      <c r="B8" s="28"/>
      <c r="C8" s="39"/>
      <c r="D8" s="29"/>
    </row>
    <row r="9" spans="1:4" ht="15.75" thickBot="1" x14ac:dyDescent="0.3">
      <c r="A9" s="9" t="s">
        <v>5</v>
      </c>
      <c r="B9" s="28"/>
      <c r="C9" s="39"/>
      <c r="D9" s="29"/>
    </row>
    <row r="10" spans="1:4" ht="15.75" thickBot="1" x14ac:dyDescent="0.3">
      <c r="A10" s="9" t="s">
        <v>14</v>
      </c>
      <c r="B10" s="28"/>
      <c r="C10" s="39"/>
      <c r="D10" s="29"/>
    </row>
    <row r="11" spans="1:4" ht="15.75" thickBot="1" x14ac:dyDescent="0.3">
      <c r="A11" s="9" t="s">
        <v>6</v>
      </c>
      <c r="B11" s="28"/>
      <c r="C11" s="39"/>
      <c r="D11" s="29"/>
    </row>
    <row r="12" spans="1:4" ht="15.75" thickBot="1" x14ac:dyDescent="0.3">
      <c r="A12" s="9" t="s">
        <v>7</v>
      </c>
      <c r="B12" s="28"/>
      <c r="C12" s="39"/>
      <c r="D12" s="29"/>
    </row>
    <row r="13" spans="1:4" x14ac:dyDescent="0.25">
      <c r="A13" s="9"/>
      <c r="B13" s="7"/>
      <c r="C13" s="7"/>
      <c r="D13" s="10"/>
    </row>
    <row r="14" spans="1:4" ht="16.5" thickBot="1" x14ac:dyDescent="0.3">
      <c r="A14" s="22" t="s">
        <v>18</v>
      </c>
      <c r="B14" s="23"/>
      <c r="C14" s="23"/>
      <c r="D14" s="24"/>
    </row>
    <row r="15" spans="1:4" ht="15.75" thickBot="1" x14ac:dyDescent="0.3">
      <c r="A15" s="46" t="s">
        <v>19</v>
      </c>
      <c r="B15" s="47"/>
      <c r="C15" s="48"/>
      <c r="D15" s="49"/>
    </row>
    <row r="16" spans="1:4" x14ac:dyDescent="0.25">
      <c r="A16" s="11" t="s">
        <v>24</v>
      </c>
      <c r="B16" s="36" t="e">
        <f>VLOOKUP($C$15,BD!$B$12:$F$18,2,FALSE)</f>
        <v>#N/A</v>
      </c>
      <c r="C16" s="37"/>
      <c r="D16" s="38"/>
    </row>
    <row r="17" spans="1:4" x14ac:dyDescent="0.25">
      <c r="A17" s="11" t="s">
        <v>25</v>
      </c>
      <c r="B17" s="36" t="e">
        <f>VLOOKUP($C$15,BD!$B$12:$F$18,3,FALSE)</f>
        <v>#N/A</v>
      </c>
      <c r="C17" s="37"/>
      <c r="D17" s="38"/>
    </row>
    <row r="18" spans="1:4" x14ac:dyDescent="0.25">
      <c r="A18" s="11" t="s">
        <v>29</v>
      </c>
      <c r="B18" s="36" t="e">
        <f>VLOOKUP($C$15,BD!$B$12:$F$18,4,FALSE)</f>
        <v>#N/A</v>
      </c>
      <c r="C18" s="37"/>
      <c r="D18" s="38"/>
    </row>
    <row r="19" spans="1:4" x14ac:dyDescent="0.25">
      <c r="A19" s="11" t="s">
        <v>32</v>
      </c>
      <c r="B19" s="36" t="e">
        <f>VLOOKUP($C$15,BD!$B$12:$F$18,5,FALSE)</f>
        <v>#N/A</v>
      </c>
      <c r="C19" s="37"/>
      <c r="D19" s="38"/>
    </row>
    <row r="20" spans="1:4" x14ac:dyDescent="0.25">
      <c r="A20" s="9"/>
      <c r="B20" s="7"/>
      <c r="C20" s="7"/>
      <c r="D20" s="10"/>
    </row>
    <row r="21" spans="1:4" ht="15.75" x14ac:dyDescent="0.25">
      <c r="A21" s="22" t="s">
        <v>15</v>
      </c>
      <c r="B21" s="23"/>
      <c r="C21" s="23"/>
      <c r="D21" s="24"/>
    </row>
    <row r="22" spans="1:4" ht="15.75" thickBot="1" x14ac:dyDescent="0.3">
      <c r="A22" s="9"/>
      <c r="B22" s="7"/>
      <c r="C22" s="7"/>
      <c r="D22" s="10"/>
    </row>
    <row r="23" spans="1:4" ht="15.75" thickBot="1" x14ac:dyDescent="0.3">
      <c r="A23" s="9" t="s">
        <v>16</v>
      </c>
      <c r="B23" s="3"/>
      <c r="C23" s="7"/>
      <c r="D23" s="10"/>
    </row>
    <row r="24" spans="1:4" ht="15.75" thickBot="1" x14ac:dyDescent="0.3">
      <c r="A24" s="9" t="s">
        <v>17</v>
      </c>
      <c r="B24" s="3"/>
      <c r="C24" s="7"/>
      <c r="D24" s="10"/>
    </row>
    <row r="25" spans="1:4" ht="15.75" thickBot="1" x14ac:dyDescent="0.3">
      <c r="A25" s="9"/>
      <c r="B25" s="7"/>
      <c r="C25" s="7"/>
      <c r="D25" s="10"/>
    </row>
    <row r="26" spans="1:4" ht="30" customHeight="1" thickBot="1" x14ac:dyDescent="0.3">
      <c r="A26" s="12" t="s">
        <v>44</v>
      </c>
      <c r="B26" s="28"/>
      <c r="C26" s="29"/>
      <c r="D26" s="3"/>
    </row>
    <row r="27" spans="1:4" x14ac:dyDescent="0.25">
      <c r="A27" s="16" t="s">
        <v>48</v>
      </c>
      <c r="B27" s="17"/>
      <c r="C27" s="17"/>
      <c r="D27" s="18"/>
    </row>
    <row r="28" spans="1:4" ht="161.25" customHeight="1" x14ac:dyDescent="0.25">
      <c r="A28" s="19"/>
      <c r="B28" s="20"/>
      <c r="C28" s="20"/>
      <c r="D28" s="21"/>
    </row>
    <row r="29" spans="1:4" ht="47.25" customHeight="1" x14ac:dyDescent="0.25">
      <c r="A29" s="30" t="s">
        <v>45</v>
      </c>
      <c r="B29" s="31"/>
      <c r="C29" s="31"/>
      <c r="D29" s="32"/>
    </row>
    <row r="30" spans="1:4" ht="15.75" x14ac:dyDescent="0.25">
      <c r="A30" s="33" t="s">
        <v>47</v>
      </c>
      <c r="B30" s="34"/>
      <c r="C30" s="34"/>
      <c r="D30" s="35"/>
    </row>
    <row r="31" spans="1:4" ht="15.75" x14ac:dyDescent="0.25">
      <c r="A31" s="33" t="s">
        <v>46</v>
      </c>
      <c r="B31" s="34"/>
      <c r="C31" s="34"/>
      <c r="D31" s="35"/>
    </row>
    <row r="32" spans="1:4" x14ac:dyDescent="0.25">
      <c r="A32" s="16"/>
      <c r="B32" s="17"/>
      <c r="C32" s="17"/>
      <c r="D32" s="18"/>
    </row>
    <row r="33" spans="1:4" ht="15.75" thickBot="1" x14ac:dyDescent="0.3">
      <c r="A33" s="13"/>
      <c r="B33" s="14"/>
      <c r="C33" s="14"/>
      <c r="D33" s="15"/>
    </row>
  </sheetData>
  <mergeCells count="27">
    <mergeCell ref="B18:D18"/>
    <mergeCell ref="A14:D14"/>
    <mergeCell ref="A15:B15"/>
    <mergeCell ref="C15:D15"/>
    <mergeCell ref="B16:D16"/>
    <mergeCell ref="B17:D17"/>
    <mergeCell ref="B10:D10"/>
    <mergeCell ref="B11:D11"/>
    <mergeCell ref="B12:D12"/>
    <mergeCell ref="A3:D3"/>
    <mergeCell ref="A2:D2"/>
    <mergeCell ref="A32:D32"/>
    <mergeCell ref="A27:D27"/>
    <mergeCell ref="A28:D28"/>
    <mergeCell ref="A21:D21"/>
    <mergeCell ref="A1:D1"/>
    <mergeCell ref="B26:C26"/>
    <mergeCell ref="A29:D29"/>
    <mergeCell ref="A30:D30"/>
    <mergeCell ref="A31:D31"/>
    <mergeCell ref="B19:D19"/>
    <mergeCell ref="A4:D4"/>
    <mergeCell ref="B5:D5"/>
    <mergeCell ref="B6:D6"/>
    <mergeCell ref="B7:D7"/>
    <mergeCell ref="B8:D8"/>
    <mergeCell ref="B9:D9"/>
  </mergeCells>
  <dataValidations count="3">
    <dataValidation type="list" allowBlank="1" showInputMessage="1" showErrorMessage="1" sqref="B5" xr:uid="{F1EFF103-C69B-477F-B54B-6B54A3CD6396}">
      <formula1>TITULO</formula1>
    </dataValidation>
    <dataValidation type="list" allowBlank="1" showInputMessage="1" showErrorMessage="1" sqref="C15:D15" xr:uid="{D8D31237-421E-42F0-BB5C-4FD2FF6BBCFE}">
      <formula1>CONSULTORIOS</formula1>
    </dataValidation>
    <dataValidation type="whole" allowBlank="1" showInputMessage="1" showErrorMessage="1" errorTitle="ESTA CELDA SOLO ADMITE NÚMEROS" error="En esta celda usted tiene que informarnos en número, el tiempo que estará con nosotros._x000a_En la celda que esta al lado derecho especifique si son semanas, meses ó años." sqref="B26:C26" xr:uid="{2F0C36E4-AD01-4171-90BC-E071694CC773}">
      <formula1>1</formula1>
      <formula2>10000</formula2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F1324F-0F0B-4CD7-A135-7BB15A078CF5}">
          <x14:formula1>
            <xm:f>BD!$E$5:$E$6</xm:f>
          </x14:formula1>
          <xm:sqref>B23 B24</xm:sqref>
        </x14:dataValidation>
        <x14:dataValidation type="list" allowBlank="1" showInputMessage="1" showErrorMessage="1" xr:uid="{9C6EB8DC-1EAF-447A-8124-95C8FABD5337}">
          <x14:formula1>
            <xm:f>BD!$G$5:$G$7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DDC3-6AC2-4D10-B867-FF45CC04DA55}">
  <dimension ref="B4:G15"/>
  <sheetViews>
    <sheetView workbookViewId="0">
      <selection activeCell="D18" sqref="D18"/>
    </sheetView>
  </sheetViews>
  <sheetFormatPr baseColWidth="10" defaultRowHeight="15" x14ac:dyDescent="0.25"/>
  <cols>
    <col min="2" max="2" width="15.140625" bestFit="1" customWidth="1"/>
    <col min="5" max="5" width="30.5703125" customWidth="1"/>
  </cols>
  <sheetData>
    <row r="4" spans="2:7" x14ac:dyDescent="0.25">
      <c r="B4" s="6" t="s">
        <v>8</v>
      </c>
      <c r="E4" s="8" t="s">
        <v>38</v>
      </c>
      <c r="G4" s="8" t="s">
        <v>40</v>
      </c>
    </row>
    <row r="5" spans="2:7" x14ac:dyDescent="0.25">
      <c r="B5" t="s">
        <v>9</v>
      </c>
      <c r="E5" s="4" t="s">
        <v>26</v>
      </c>
      <c r="G5" t="s">
        <v>42</v>
      </c>
    </row>
    <row r="6" spans="2:7" x14ac:dyDescent="0.25">
      <c r="B6" t="s">
        <v>10</v>
      </c>
      <c r="E6" t="s">
        <v>39</v>
      </c>
      <c r="G6" t="s">
        <v>43</v>
      </c>
    </row>
    <row r="7" spans="2:7" x14ac:dyDescent="0.25">
      <c r="B7" t="s">
        <v>11</v>
      </c>
      <c r="G7" t="s">
        <v>41</v>
      </c>
    </row>
    <row r="8" spans="2:7" x14ac:dyDescent="0.25">
      <c r="B8" t="s">
        <v>13</v>
      </c>
    </row>
    <row r="9" spans="2:7" x14ac:dyDescent="0.25">
      <c r="B9" t="s">
        <v>12</v>
      </c>
    </row>
    <row r="11" spans="2:7" x14ac:dyDescent="0.25">
      <c r="B11" s="50" t="s">
        <v>36</v>
      </c>
      <c r="C11" s="50"/>
      <c r="D11" s="50"/>
      <c r="E11" s="50"/>
      <c r="F11" s="50"/>
    </row>
    <row r="12" spans="2:7" x14ac:dyDescent="0.25">
      <c r="B12" s="2" t="s">
        <v>20</v>
      </c>
      <c r="C12" s="2" t="s">
        <v>24</v>
      </c>
      <c r="D12" s="2" t="s">
        <v>25</v>
      </c>
      <c r="E12" s="2" t="s">
        <v>29</v>
      </c>
      <c r="F12" s="2" t="s">
        <v>32</v>
      </c>
    </row>
    <row r="13" spans="2:7" x14ac:dyDescent="0.25">
      <c r="B13" t="s">
        <v>21</v>
      </c>
      <c r="C13" t="s">
        <v>27</v>
      </c>
      <c r="D13" t="s">
        <v>26</v>
      </c>
      <c r="E13" s="5" t="s">
        <v>30</v>
      </c>
      <c r="F13" s="5" t="s">
        <v>33</v>
      </c>
    </row>
    <row r="14" spans="2:7" x14ac:dyDescent="0.25">
      <c r="B14" t="s">
        <v>22</v>
      </c>
      <c r="C14" t="s">
        <v>27</v>
      </c>
      <c r="D14" t="s">
        <v>26</v>
      </c>
      <c r="E14" s="5" t="s">
        <v>31</v>
      </c>
      <c r="F14" s="5" t="s">
        <v>34</v>
      </c>
    </row>
    <row r="15" spans="2:7" x14ac:dyDescent="0.25">
      <c r="B15" t="s">
        <v>23</v>
      </c>
      <c r="C15" t="s">
        <v>28</v>
      </c>
      <c r="D15" t="s">
        <v>26</v>
      </c>
      <c r="E15" s="5" t="s">
        <v>31</v>
      </c>
      <c r="F15" s="5" t="s">
        <v>35</v>
      </c>
    </row>
  </sheetData>
  <sheetProtection algorithmName="SHA-512" hashValue="+T6zcMcSMgoSG961lXvIkvnZfYbiO089XDIDe81BCnW7ToKJjSMBQwFRJlAqtoC3cz4E1qf1mS9+mwEjaZ2KQQ==" saltValue="marRw8RdqOH0HHv6EVIWvA==" spinCount="100000" sheet="1" objects="1" scenarios="1"/>
  <mergeCells count="1">
    <mergeCell ref="B11:F1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7211B3-27FC-4180-953B-9B7BD4620A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E6:E7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</vt:lpstr>
      <vt:lpstr>BD</vt:lpstr>
      <vt:lpstr>CONSULTORIOS</vt:lpstr>
      <vt:lpstr>TITULO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Bernardo Soto Peña</dc:creator>
  <cp:lastModifiedBy>Noel Bernardo Soto Peña</cp:lastModifiedBy>
  <dcterms:created xsi:type="dcterms:W3CDTF">2017-12-05T21:39:24Z</dcterms:created>
  <dcterms:modified xsi:type="dcterms:W3CDTF">2017-12-12T13:58:47Z</dcterms:modified>
</cp:coreProperties>
</file>